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150" activeTab="0"/>
  </bookViews>
  <sheets>
    <sheet name="SCHEDA DI VALUTAZIONE DEF.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<sst xmlns="http://schemas.openxmlformats.org/spreadsheetml/2006/main" count="77" uniqueCount="48">
  <si>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>SCHEDA DI VALUTAZIONE</t>
  </si>
  <si>
    <t>Sottocriteri</t>
  </si>
  <si>
    <t>Criteri</t>
  </si>
  <si>
    <t>A1</t>
  </si>
  <si>
    <t>B1</t>
  </si>
  <si>
    <t>C1</t>
  </si>
  <si>
    <t>A2</t>
  </si>
  <si>
    <t>B2</t>
  </si>
  <si>
    <t>C2</t>
  </si>
  <si>
    <t>I</t>
  </si>
  <si>
    <t>Punteggio pesato</t>
  </si>
  <si>
    <t>Area di valutazione</t>
  </si>
  <si>
    <t>A</t>
  </si>
  <si>
    <t>B</t>
  </si>
  <si>
    <t>C</t>
  </si>
  <si>
    <t>D</t>
  </si>
  <si>
    <t>E</t>
  </si>
  <si>
    <t>F</t>
  </si>
  <si>
    <t>G</t>
  </si>
  <si>
    <t>H</t>
  </si>
  <si>
    <t>Nota: nella fase di autovalutazione si devono e possono inserire i punteggi unicamente nelle celle con lo sfondo giallo.</t>
  </si>
  <si>
    <t>1 Risparmio delle risorse</t>
  </si>
  <si>
    <t>Punteggio</t>
  </si>
  <si>
    <t>Peso</t>
  </si>
  <si>
    <t>%</t>
  </si>
  <si>
    <t>Peso %</t>
  </si>
  <si>
    <t>1.1 Energia primaria per la climatizzazione invernale</t>
  </si>
  <si>
    <t>1.2 Acqua calda sanitaria</t>
  </si>
  <si>
    <t>1.3 Contenimento consumi energetici estivi</t>
  </si>
  <si>
    <t>1.3.1 Controllo della radiazione solare</t>
  </si>
  <si>
    <t>1.3.2 Inerzia termica</t>
  </si>
  <si>
    <t>1.4 Illuminazione naturale</t>
  </si>
  <si>
    <t>1.5 Energia elettrica da fonti rinnovabili</t>
  </si>
  <si>
    <t>1.6 Materiali eco-compatibili</t>
  </si>
  <si>
    <t>1.6.1 Uso di materiali da fonti rinnovabili</t>
  </si>
  <si>
    <t>1.6.2 Uso di materiali locali</t>
  </si>
  <si>
    <t>1.7 Acqua potabile</t>
  </si>
  <si>
    <t>1.7.1 consumo di acqua potabile per irrigazione</t>
  </si>
  <si>
    <t>1.7.2 consumo di acqua potabile per usi indoor</t>
  </si>
  <si>
    <t>1.8 Mantenimento delle prestazioni dell’involucro edilizio</t>
  </si>
  <si>
    <t>2 Carichi ambientali</t>
  </si>
  <si>
    <t>2.1 Emissioni di gas serra</t>
  </si>
  <si>
    <t>2.2 Rifiuti solidi</t>
  </si>
  <si>
    <t>2.3 Rifiuti liquidi</t>
  </si>
  <si>
    <t>2.4 Permeabilità aree esterne</t>
  </si>
  <si>
    <t>Punteggio edificio (C1 + C2)</t>
  </si>
  <si>
    <t>1.1.1 Energia primaria per la climatizzazione invernale</t>
  </si>
  <si>
    <t>1.1.2 Trasmittanza termica involucro edilizio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</si>
</sst>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3" borderId="4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2" borderId="8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0" fillId="5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2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top" wrapText="1"/>
    </xf>
    <xf numFmtId="0" fontId="0" fillId="6" borderId="8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/>
    </xf>
    <xf numFmtId="0" fontId="0" fillId="3" borderId="7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2" xfId="0" applyFont="1" applyFill="1" applyBorder="1" applyAlignment="1">
      <alignment horizontal="left" vertical="justify" wrapText="1"/>
    </xf>
    <xf numFmtId="0" fontId="0" fillId="3" borderId="10" xfId="0" applyFont="1" applyFill="1" applyBorder="1" applyAlignment="1">
      <alignment horizontal="left" vertical="justify" wrapText="1"/>
    </xf>
    <xf numFmtId="0" fontId="0" fillId="0" borderId="0" xfId="0" applyBorder="1" applyAlignment="1">
      <alignment vertical="justify"/>
    </xf>
    <xf numFmtId="0" fontId="0" fillId="0" borderId="13" xfId="0" applyFont="1" applyBorder="1" applyAlignment="1">
      <alignment horizontal="left" vertical="justify" wrapText="1"/>
    </xf>
    <xf numFmtId="0" fontId="0" fillId="0" borderId="8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justify" wrapText="1"/>
    </xf>
    <xf numFmtId="0" fontId="0" fillId="3" borderId="4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/>
    </xf>
    <xf numFmtId="0" fontId="0" fillId="6" borderId="14" xfId="0" applyFont="1" applyFill="1" applyBorder="1" applyAlignment="1">
      <alignment horizontal="center" vertical="top" wrapText="1"/>
    </xf>
    <xf numFmtId="0" fontId="0" fillId="6" borderId="9" xfId="0" applyFont="1" applyFill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1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4" borderId="14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left" vertical="justify" wrapText="1"/>
    </xf>
    <xf numFmtId="0" fontId="0" fillId="4" borderId="5" xfId="0" applyFont="1" applyFill="1" applyBorder="1" applyAlignment="1">
      <alignment horizontal="left" vertical="justify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5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11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12" xfId="0" applyFont="1" applyFill="1" applyBorder="1" applyAlignment="1">
      <alignment horizontal="left" vertical="justify" wrapText="1"/>
    </xf>
    <xf numFmtId="0" fontId="0" fillId="3" borderId="10" xfId="0" applyFont="1" applyFill="1" applyBorder="1" applyAlignment="1">
      <alignment horizontal="left" vertical="justify" wrapText="1"/>
    </xf>
    <xf numFmtId="0" fontId="1" fillId="5" borderId="8" xfId="0" applyFont="1" applyFill="1" applyBorder="1" applyAlignment="1">
      <alignment vertical="justify" wrapText="1"/>
    </xf>
    <xf numFmtId="0" fontId="0" fillId="0" borderId="8" xfId="0" applyBorder="1" applyAlignment="1">
      <alignment vertical="justify"/>
    </xf>
    <xf numFmtId="0" fontId="0" fillId="6" borderId="11" xfId="0" applyFont="1" applyFill="1" applyBorder="1" applyAlignment="1">
      <alignment horizontal="left" vertical="justify" wrapText="1"/>
    </xf>
    <xf numFmtId="0" fontId="0" fillId="6" borderId="5" xfId="0" applyFont="1" applyFill="1" applyBorder="1" applyAlignment="1">
      <alignment horizontal="left" vertical="justify" wrapText="1"/>
    </xf>
    <xf numFmtId="0" fontId="0" fillId="6" borderId="1" xfId="0" applyFont="1" applyFill="1" applyBorder="1" applyAlignment="1">
      <alignment horizontal="center" vertical="top" wrapText="1"/>
    </xf>
    <xf numFmtId="0" fontId="0" fillId="6" borderId="3" xfId="0" applyFont="1" applyFill="1" applyBorder="1" applyAlignment="1">
      <alignment horizontal="center" vertical="top" wrapText="1"/>
    </xf>
    <xf numFmtId="0" fontId="0" fillId="3" borderId="4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6" borderId="4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workbookViewId="0" topLeftCell="A1">
      <selection activeCell="S12" sqref="S11:S12"/>
    </sheetView>
  </sheetViews>
  <sheetFormatPr defaultColWidth="9.140625" defaultRowHeight="60.75" customHeight="1"/>
  <cols>
    <col min="1" max="1" width="29.421875" style="19" bestFit="1" customWidth="1"/>
    <col min="2" max="2" width="22.140625" style="0" customWidth="1"/>
    <col min="3" max="8" width="9.57421875" style="0" customWidth="1"/>
    <col min="9" max="13" width="5.57421875" style="0" customWidth="1"/>
  </cols>
  <sheetData>
    <row r="1" spans="1:12" ht="2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"/>
      <c r="K1" s="1"/>
      <c r="L1" s="1"/>
    </row>
    <row r="2" spans="6:12" ht="12.75">
      <c r="F2" s="2"/>
      <c r="G2" s="2"/>
      <c r="H2" s="2"/>
      <c r="I2" s="2"/>
      <c r="J2" s="1"/>
      <c r="K2" s="1"/>
      <c r="L2" s="1"/>
    </row>
    <row r="3" spans="1:16" ht="12.75">
      <c r="A3" s="87" t="s">
        <v>21</v>
      </c>
      <c r="B3" s="88"/>
      <c r="C3" s="15" t="s">
        <v>12</v>
      </c>
      <c r="D3" s="15" t="s">
        <v>13</v>
      </c>
      <c r="E3" s="15" t="s">
        <v>14</v>
      </c>
      <c r="F3" s="15" t="s">
        <v>15</v>
      </c>
      <c r="G3" s="15" t="s">
        <v>16</v>
      </c>
      <c r="H3" s="15" t="s">
        <v>17</v>
      </c>
      <c r="I3" s="91" t="s">
        <v>18</v>
      </c>
      <c r="J3" s="92"/>
      <c r="K3" s="15" t="s">
        <v>19</v>
      </c>
      <c r="L3" s="91" t="s">
        <v>9</v>
      </c>
      <c r="M3" s="92"/>
      <c r="N3" s="108" t="s">
        <v>20</v>
      </c>
      <c r="O3" s="109"/>
      <c r="P3" s="109"/>
    </row>
    <row r="4" spans="1:16" ht="12.75">
      <c r="A4" s="89"/>
      <c r="B4" s="90"/>
      <c r="C4" s="70" t="s">
        <v>1</v>
      </c>
      <c r="D4" s="71"/>
      <c r="E4" s="72"/>
      <c r="F4" s="70" t="s">
        <v>2</v>
      </c>
      <c r="G4" s="71"/>
      <c r="H4" s="72"/>
      <c r="I4" s="70" t="s">
        <v>11</v>
      </c>
      <c r="J4" s="71"/>
      <c r="K4" s="71"/>
      <c r="L4" s="71"/>
      <c r="M4" s="72"/>
      <c r="N4" s="109"/>
      <c r="O4" s="109"/>
      <c r="P4" s="109"/>
    </row>
    <row r="5" spans="1:16" ht="15.75" customHeight="1">
      <c r="A5" s="96"/>
      <c r="B5" s="98"/>
      <c r="C5" s="77" t="s">
        <v>22</v>
      </c>
      <c r="D5" s="4" t="s">
        <v>23</v>
      </c>
      <c r="E5" s="77" t="s">
        <v>10</v>
      </c>
      <c r="F5" s="77" t="s">
        <v>22</v>
      </c>
      <c r="G5" s="3" t="s">
        <v>23</v>
      </c>
      <c r="H5" s="77" t="s">
        <v>10</v>
      </c>
      <c r="I5" s="73" t="s">
        <v>22</v>
      </c>
      <c r="J5" s="74"/>
      <c r="K5" s="77" t="s">
        <v>25</v>
      </c>
      <c r="L5" s="73" t="s">
        <v>10</v>
      </c>
      <c r="M5" s="74"/>
      <c r="N5" s="109"/>
      <c r="O5" s="109"/>
      <c r="P5" s="109"/>
    </row>
    <row r="6" spans="1:16" ht="15.75" customHeight="1">
      <c r="A6" s="97"/>
      <c r="B6" s="99"/>
      <c r="C6" s="78"/>
      <c r="D6" s="5" t="s">
        <v>24</v>
      </c>
      <c r="E6" s="78"/>
      <c r="F6" s="78"/>
      <c r="G6" s="5" t="s">
        <v>24</v>
      </c>
      <c r="H6" s="78"/>
      <c r="I6" s="75"/>
      <c r="J6" s="76"/>
      <c r="K6" s="78"/>
      <c r="L6" s="75"/>
      <c r="M6" s="76"/>
      <c r="N6" s="109"/>
      <c r="O6" s="109"/>
      <c r="P6" s="109"/>
    </row>
    <row r="7" spans="1:16" ht="26.25" customHeight="1">
      <c r="A7" s="41" t="s">
        <v>26</v>
      </c>
      <c r="B7" s="32"/>
      <c r="C7" s="33"/>
      <c r="D7" s="33"/>
      <c r="E7" s="34"/>
      <c r="F7" s="53">
        <f>E8+E9</f>
        <v>0</v>
      </c>
      <c r="G7" s="46">
        <v>30</v>
      </c>
      <c r="H7" s="47">
        <f>F7*G7/100</f>
        <v>0</v>
      </c>
      <c r="I7" s="55"/>
      <c r="J7" s="56"/>
      <c r="K7" s="56"/>
      <c r="L7" s="56"/>
      <c r="M7" s="57"/>
      <c r="N7" s="109"/>
      <c r="O7" s="109"/>
      <c r="P7" s="109"/>
    </row>
    <row r="8" spans="1:16" ht="26.25" customHeight="1">
      <c r="A8" s="38"/>
      <c r="B8" s="42" t="s">
        <v>46</v>
      </c>
      <c r="C8" s="24"/>
      <c r="D8" s="26">
        <v>70</v>
      </c>
      <c r="E8" s="44">
        <f>C8*D8/100</f>
        <v>0</v>
      </c>
      <c r="F8" s="48"/>
      <c r="G8" s="49"/>
      <c r="H8" s="50"/>
      <c r="I8" s="127"/>
      <c r="J8" s="127"/>
      <c r="K8" s="127"/>
      <c r="L8" s="127"/>
      <c r="M8" s="86"/>
      <c r="N8" s="40"/>
      <c r="O8" s="40"/>
      <c r="P8" s="40"/>
    </row>
    <row r="9" spans="1:16" ht="26.25" customHeight="1">
      <c r="A9" s="39"/>
      <c r="B9" s="42" t="s">
        <v>47</v>
      </c>
      <c r="C9" s="24"/>
      <c r="D9" s="26">
        <v>30</v>
      </c>
      <c r="E9" s="44">
        <f>C9*D9/100</f>
        <v>0</v>
      </c>
      <c r="F9" s="51"/>
      <c r="G9" s="52"/>
      <c r="H9" s="43"/>
      <c r="I9" s="127"/>
      <c r="J9" s="127"/>
      <c r="K9" s="127"/>
      <c r="L9" s="127"/>
      <c r="M9" s="86"/>
      <c r="N9" s="40"/>
      <c r="O9" s="40"/>
      <c r="P9" s="40"/>
    </row>
    <row r="10" spans="1:13" ht="15" customHeight="1">
      <c r="A10" s="18" t="s">
        <v>27</v>
      </c>
      <c r="B10" s="35"/>
      <c r="C10" s="36"/>
      <c r="D10" s="36"/>
      <c r="E10" s="37"/>
      <c r="F10" s="16"/>
      <c r="G10" s="23">
        <v>5</v>
      </c>
      <c r="H10" s="17">
        <f>F10*G10/100</f>
        <v>0</v>
      </c>
      <c r="I10" s="58"/>
      <c r="J10" s="85"/>
      <c r="K10" s="85"/>
      <c r="L10" s="85"/>
      <c r="M10" s="86"/>
    </row>
    <row r="11" spans="1:13" ht="25.5" customHeight="1">
      <c r="A11" s="18" t="s">
        <v>28</v>
      </c>
      <c r="B11" s="31"/>
      <c r="C11" s="29"/>
      <c r="D11" s="29"/>
      <c r="E11" s="30"/>
      <c r="F11" s="17">
        <f>SUM(E12:E13)</f>
        <v>0</v>
      </c>
      <c r="G11" s="23">
        <v>20</v>
      </c>
      <c r="H11" s="17">
        <f>F11*G11/100</f>
        <v>0</v>
      </c>
      <c r="I11" s="58"/>
      <c r="J11" s="85"/>
      <c r="K11" s="85"/>
      <c r="L11" s="85"/>
      <c r="M11" s="86"/>
    </row>
    <row r="12" spans="1:13" ht="33.75" customHeight="1">
      <c r="A12" s="106"/>
      <c r="B12" s="6" t="s">
        <v>29</v>
      </c>
      <c r="C12" s="16"/>
      <c r="D12" s="17">
        <v>50</v>
      </c>
      <c r="E12" s="17">
        <f>C12*D12/100</f>
        <v>0</v>
      </c>
      <c r="F12" s="55"/>
      <c r="G12" s="56"/>
      <c r="H12" s="57"/>
      <c r="I12" s="58"/>
      <c r="J12" s="85"/>
      <c r="K12" s="85"/>
      <c r="L12" s="85"/>
      <c r="M12" s="86"/>
    </row>
    <row r="13" spans="1:13" ht="21" customHeight="1">
      <c r="A13" s="107"/>
      <c r="B13" s="6" t="s">
        <v>30</v>
      </c>
      <c r="C13" s="16"/>
      <c r="D13" s="17">
        <v>50</v>
      </c>
      <c r="E13" s="17">
        <f>C13*D13/100</f>
        <v>0</v>
      </c>
      <c r="F13" s="93"/>
      <c r="G13" s="94"/>
      <c r="H13" s="95"/>
      <c r="I13" s="58"/>
      <c r="J13" s="85"/>
      <c r="K13" s="85"/>
      <c r="L13" s="85"/>
      <c r="M13" s="86"/>
    </row>
    <row r="14" spans="1:13" ht="18" customHeight="1">
      <c r="A14" s="18" t="s">
        <v>31</v>
      </c>
      <c r="B14" s="79"/>
      <c r="C14" s="80"/>
      <c r="D14" s="80"/>
      <c r="E14" s="81"/>
      <c r="F14" s="16"/>
      <c r="G14" s="23">
        <v>5</v>
      </c>
      <c r="H14" s="17">
        <f>F14*G14/100</f>
        <v>0</v>
      </c>
      <c r="I14" s="58"/>
      <c r="J14" s="85"/>
      <c r="K14" s="85"/>
      <c r="L14" s="85"/>
      <c r="M14" s="86"/>
    </row>
    <row r="15" spans="1:13" ht="25.5" customHeight="1">
      <c r="A15" s="18" t="s">
        <v>32</v>
      </c>
      <c r="B15" s="103"/>
      <c r="C15" s="104"/>
      <c r="D15" s="104"/>
      <c r="E15" s="105"/>
      <c r="F15" s="16"/>
      <c r="G15" s="23">
        <v>10</v>
      </c>
      <c r="H15" s="17">
        <f>F15*G15/100</f>
        <v>0</v>
      </c>
      <c r="I15" s="58"/>
      <c r="J15" s="85"/>
      <c r="K15" s="85"/>
      <c r="L15" s="85"/>
      <c r="M15" s="86"/>
    </row>
    <row r="16" spans="1:16" ht="12.75">
      <c r="A16" s="18" t="s">
        <v>33</v>
      </c>
      <c r="B16" s="82"/>
      <c r="C16" s="83"/>
      <c r="D16" s="83"/>
      <c r="E16" s="84"/>
      <c r="F16" s="17">
        <f>SUM(E17:E18)</f>
        <v>0</v>
      </c>
      <c r="G16" s="23">
        <v>15</v>
      </c>
      <c r="H16" s="17">
        <f>F16*G16/100</f>
        <v>0</v>
      </c>
      <c r="I16" s="58"/>
      <c r="J16" s="85"/>
      <c r="K16" s="85"/>
      <c r="L16" s="85"/>
      <c r="M16" s="86"/>
      <c r="N16" s="27"/>
      <c r="O16" s="27"/>
      <c r="P16" s="27"/>
    </row>
    <row r="17" spans="1:16" ht="26.25" customHeight="1">
      <c r="A17" s="106"/>
      <c r="B17" s="7" t="s">
        <v>34</v>
      </c>
      <c r="C17" s="16"/>
      <c r="D17" s="23">
        <v>60</v>
      </c>
      <c r="E17" s="17">
        <f>C17*D17/100</f>
        <v>0</v>
      </c>
      <c r="F17" s="79"/>
      <c r="G17" s="80"/>
      <c r="H17" s="81"/>
      <c r="I17" s="58"/>
      <c r="J17" s="85"/>
      <c r="K17" s="85"/>
      <c r="L17" s="85"/>
      <c r="M17" s="86"/>
      <c r="N17" s="27"/>
      <c r="O17" s="27"/>
      <c r="P17" s="27"/>
    </row>
    <row r="18" spans="1:16" ht="21" customHeight="1">
      <c r="A18" s="107"/>
      <c r="B18" s="7" t="s">
        <v>35</v>
      </c>
      <c r="C18" s="16"/>
      <c r="D18" s="23">
        <v>40</v>
      </c>
      <c r="E18" s="17">
        <f>C18*D18/100</f>
        <v>0</v>
      </c>
      <c r="F18" s="82"/>
      <c r="G18" s="83"/>
      <c r="H18" s="84"/>
      <c r="I18" s="58"/>
      <c r="J18" s="85"/>
      <c r="K18" s="85"/>
      <c r="L18" s="85"/>
      <c r="M18" s="86"/>
      <c r="N18" s="27"/>
      <c r="O18" s="27"/>
      <c r="P18" s="27"/>
    </row>
    <row r="19" spans="1:16" ht="15.75" customHeight="1">
      <c r="A19" s="18" t="s">
        <v>36</v>
      </c>
      <c r="B19" s="100"/>
      <c r="C19" s="101"/>
      <c r="D19" s="101"/>
      <c r="E19" s="102"/>
      <c r="F19" s="17">
        <f>SUM(E20:E21)</f>
        <v>0</v>
      </c>
      <c r="G19" s="23">
        <v>10</v>
      </c>
      <c r="H19" s="17">
        <f>F19*G19/100</f>
        <v>0</v>
      </c>
      <c r="I19" s="58"/>
      <c r="J19" s="85"/>
      <c r="K19" s="85"/>
      <c r="L19" s="85"/>
      <c r="M19" s="86"/>
      <c r="N19" s="27"/>
      <c r="O19" s="27"/>
      <c r="P19" s="27"/>
    </row>
    <row r="20" spans="1:16" ht="30" customHeight="1">
      <c r="A20" s="106"/>
      <c r="B20" s="6" t="s">
        <v>37</v>
      </c>
      <c r="C20" s="16"/>
      <c r="D20" s="17">
        <v>60</v>
      </c>
      <c r="E20" s="17">
        <f>C20*D20/100</f>
        <v>0</v>
      </c>
      <c r="F20" s="55"/>
      <c r="G20" s="56"/>
      <c r="H20" s="57"/>
      <c r="I20" s="58"/>
      <c r="J20" s="85"/>
      <c r="K20" s="85"/>
      <c r="L20" s="85"/>
      <c r="M20" s="86"/>
      <c r="N20" s="27"/>
      <c r="O20" s="27"/>
      <c r="P20" s="27"/>
    </row>
    <row r="21" spans="1:16" ht="30.75" customHeight="1">
      <c r="A21" s="107"/>
      <c r="B21" s="59" t="s">
        <v>38</v>
      </c>
      <c r="C21" s="45"/>
      <c r="D21" s="47">
        <v>40</v>
      </c>
      <c r="E21" s="47">
        <f>C21*D21/100</f>
        <v>0</v>
      </c>
      <c r="F21" s="93"/>
      <c r="G21" s="94"/>
      <c r="H21" s="95"/>
      <c r="I21" s="58"/>
      <c r="J21" s="85"/>
      <c r="K21" s="85"/>
      <c r="L21" s="85"/>
      <c r="M21" s="86"/>
      <c r="N21" s="27"/>
      <c r="O21" s="27"/>
      <c r="P21" s="27"/>
    </row>
    <row r="22" spans="1:16" ht="26.25" customHeight="1">
      <c r="A22" s="54" t="s">
        <v>39</v>
      </c>
      <c r="B22" s="100"/>
      <c r="C22" s="101"/>
      <c r="D22" s="101"/>
      <c r="E22" s="102"/>
      <c r="F22" s="16"/>
      <c r="G22" s="23">
        <v>5</v>
      </c>
      <c r="H22" s="17">
        <f>F22*G22/100</f>
        <v>0</v>
      </c>
      <c r="I22" s="93"/>
      <c r="J22" s="94"/>
      <c r="K22" s="94"/>
      <c r="L22" s="94"/>
      <c r="M22" s="95"/>
      <c r="N22" s="27"/>
      <c r="O22" s="27"/>
      <c r="P22" s="27"/>
    </row>
    <row r="23" spans="1:16" ht="12.75">
      <c r="A23" s="114"/>
      <c r="B23" s="115"/>
      <c r="C23" s="115"/>
      <c r="D23" s="115"/>
      <c r="E23" s="115"/>
      <c r="F23" s="116"/>
      <c r="G23" s="116"/>
      <c r="H23" s="117"/>
      <c r="I23" s="60" t="s">
        <v>3</v>
      </c>
      <c r="J23" s="61"/>
      <c r="K23" s="14" t="s">
        <v>4</v>
      </c>
      <c r="L23" s="62" t="s">
        <v>5</v>
      </c>
      <c r="M23" s="63"/>
      <c r="N23" s="27"/>
      <c r="O23" s="27"/>
      <c r="P23" s="27"/>
    </row>
    <row r="24" spans="1:16" ht="12.75">
      <c r="A24" s="118"/>
      <c r="B24" s="119"/>
      <c r="C24" s="119"/>
      <c r="D24" s="119"/>
      <c r="E24" s="119"/>
      <c r="F24" s="119"/>
      <c r="G24" s="119"/>
      <c r="H24" s="120"/>
      <c r="I24" s="60">
        <f>H7+H10+H11+H14+H15+H16+H19+H22</f>
        <v>0</v>
      </c>
      <c r="J24" s="61"/>
      <c r="K24" s="14">
        <v>70</v>
      </c>
      <c r="L24" s="62">
        <f>K24*I24/100</f>
        <v>0</v>
      </c>
      <c r="M24" s="63"/>
      <c r="N24" s="27"/>
      <c r="O24" s="27"/>
      <c r="P24" s="27"/>
    </row>
    <row r="25" spans="1:16" ht="12.75">
      <c r="A25" s="2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 customHeight="1">
      <c r="A26" s="123" t="s">
        <v>40</v>
      </c>
      <c r="B26" s="124"/>
      <c r="C26" s="21" t="s">
        <v>12</v>
      </c>
      <c r="D26" s="21" t="s">
        <v>13</v>
      </c>
      <c r="E26" s="21" t="s">
        <v>14</v>
      </c>
      <c r="F26" s="21" t="s">
        <v>15</v>
      </c>
      <c r="G26" s="22" t="s">
        <v>16</v>
      </c>
      <c r="H26" s="22" t="s">
        <v>17</v>
      </c>
      <c r="I26" s="64" t="s">
        <v>18</v>
      </c>
      <c r="J26" s="65"/>
      <c r="K26" s="21" t="s">
        <v>19</v>
      </c>
      <c r="L26" s="64" t="s">
        <v>9</v>
      </c>
      <c r="M26" s="65"/>
      <c r="N26" s="27"/>
      <c r="O26" s="27"/>
      <c r="P26" s="27"/>
    </row>
    <row r="27" spans="1:16" ht="12.75" customHeight="1">
      <c r="A27" s="125"/>
      <c r="B27" s="126"/>
      <c r="C27" s="70" t="s">
        <v>1</v>
      </c>
      <c r="D27" s="71"/>
      <c r="E27" s="72"/>
      <c r="F27" s="70" t="s">
        <v>2</v>
      </c>
      <c r="G27" s="71"/>
      <c r="H27" s="72"/>
      <c r="I27" s="70" t="s">
        <v>11</v>
      </c>
      <c r="J27" s="71"/>
      <c r="K27" s="71"/>
      <c r="L27" s="71"/>
      <c r="M27" s="72"/>
      <c r="N27" s="27"/>
      <c r="O27" s="27"/>
      <c r="P27" s="27"/>
    </row>
    <row r="28" spans="1:16" ht="12.75" customHeight="1">
      <c r="A28" s="110"/>
      <c r="B28" s="112"/>
      <c r="C28" s="77" t="s">
        <v>22</v>
      </c>
      <c r="D28" s="4" t="s">
        <v>23</v>
      </c>
      <c r="E28" s="77" t="s">
        <v>10</v>
      </c>
      <c r="F28" s="77" t="s">
        <v>22</v>
      </c>
      <c r="G28" s="8" t="s">
        <v>23</v>
      </c>
      <c r="H28" s="77" t="s">
        <v>10</v>
      </c>
      <c r="I28" s="73" t="s">
        <v>22</v>
      </c>
      <c r="J28" s="74"/>
      <c r="K28" s="77" t="s">
        <v>25</v>
      </c>
      <c r="L28" s="73" t="s">
        <v>10</v>
      </c>
      <c r="M28" s="74"/>
      <c r="N28" s="27"/>
      <c r="O28" s="27"/>
      <c r="P28" s="27"/>
    </row>
    <row r="29" spans="1:16" ht="12.75">
      <c r="A29" s="111"/>
      <c r="B29" s="113"/>
      <c r="C29" s="78"/>
      <c r="D29" s="5" t="s">
        <v>24</v>
      </c>
      <c r="E29" s="78"/>
      <c r="F29" s="78"/>
      <c r="G29" s="9" t="s">
        <v>24</v>
      </c>
      <c r="H29" s="78"/>
      <c r="I29" s="75"/>
      <c r="J29" s="76"/>
      <c r="K29" s="78"/>
      <c r="L29" s="75"/>
      <c r="M29" s="76"/>
      <c r="N29" s="27"/>
      <c r="O29" s="27"/>
      <c r="P29" s="27"/>
    </row>
    <row r="30" spans="1:16" ht="15.75" customHeight="1">
      <c r="A30" s="18" t="s">
        <v>41</v>
      </c>
      <c r="B30" s="55"/>
      <c r="C30" s="56"/>
      <c r="D30" s="56"/>
      <c r="E30" s="57"/>
      <c r="F30" s="24"/>
      <c r="G30" s="25">
        <v>40</v>
      </c>
      <c r="H30" s="25">
        <f>F30*G30/100</f>
        <v>0</v>
      </c>
      <c r="I30" s="55"/>
      <c r="J30" s="56"/>
      <c r="K30" s="56"/>
      <c r="L30" s="56"/>
      <c r="M30" s="57"/>
      <c r="N30" s="27"/>
      <c r="O30" s="27"/>
      <c r="P30" s="27"/>
    </row>
    <row r="31" spans="1:16" ht="15.75" customHeight="1">
      <c r="A31" s="18" t="s">
        <v>42</v>
      </c>
      <c r="B31" s="58"/>
      <c r="C31" s="85"/>
      <c r="D31" s="85"/>
      <c r="E31" s="86"/>
      <c r="F31" s="24"/>
      <c r="G31" s="25">
        <v>20</v>
      </c>
      <c r="H31" s="25">
        <f>F31*G31/100</f>
        <v>0</v>
      </c>
      <c r="I31" s="58"/>
      <c r="J31" s="85"/>
      <c r="K31" s="85"/>
      <c r="L31" s="85"/>
      <c r="M31" s="86"/>
      <c r="N31" s="27"/>
      <c r="O31" s="27"/>
      <c r="P31" s="27"/>
    </row>
    <row r="32" spans="1:16" ht="15.75" customHeight="1">
      <c r="A32" s="18" t="s">
        <v>43</v>
      </c>
      <c r="B32" s="58"/>
      <c r="C32" s="85"/>
      <c r="D32" s="85"/>
      <c r="E32" s="86"/>
      <c r="F32" s="24"/>
      <c r="G32" s="25">
        <v>20</v>
      </c>
      <c r="H32" s="25">
        <f>F32*G32/100</f>
        <v>0</v>
      </c>
      <c r="I32" s="58"/>
      <c r="J32" s="85"/>
      <c r="K32" s="85"/>
      <c r="L32" s="85"/>
      <c r="M32" s="86"/>
      <c r="N32" s="27"/>
      <c r="O32" s="27"/>
      <c r="P32" s="27"/>
    </row>
    <row r="33" spans="1:16" ht="29.25" customHeight="1">
      <c r="A33" s="18" t="s">
        <v>44</v>
      </c>
      <c r="B33" s="93"/>
      <c r="C33" s="94"/>
      <c r="D33" s="94"/>
      <c r="E33" s="95"/>
      <c r="F33" s="24"/>
      <c r="G33" s="26">
        <v>20</v>
      </c>
      <c r="H33" s="25">
        <f>F33*G33/100</f>
        <v>0</v>
      </c>
      <c r="I33" s="58"/>
      <c r="J33" s="85"/>
      <c r="K33" s="85"/>
      <c r="L33" s="85"/>
      <c r="M33" s="86"/>
      <c r="N33" s="27"/>
      <c r="O33" s="27"/>
      <c r="P33" s="27"/>
    </row>
    <row r="34" spans="1:16" ht="12.75">
      <c r="A34" s="10"/>
      <c r="B34" s="11"/>
      <c r="C34" s="11"/>
      <c r="D34" s="11"/>
      <c r="E34" s="11"/>
      <c r="F34" s="11"/>
      <c r="G34" s="11"/>
      <c r="H34" s="11"/>
      <c r="I34" s="60" t="s">
        <v>6</v>
      </c>
      <c r="J34" s="61"/>
      <c r="K34" s="20" t="s">
        <v>7</v>
      </c>
      <c r="L34" s="68" t="s">
        <v>8</v>
      </c>
      <c r="M34" s="69"/>
      <c r="N34" s="27"/>
      <c r="O34" s="27"/>
      <c r="P34" s="27"/>
    </row>
    <row r="35" spans="1:16" ht="12.75">
      <c r="A35" s="12"/>
      <c r="B35" s="13"/>
      <c r="C35" s="13"/>
      <c r="D35" s="13"/>
      <c r="E35" s="13"/>
      <c r="F35" s="13"/>
      <c r="G35" s="13"/>
      <c r="H35" s="13"/>
      <c r="I35" s="60">
        <f>H30+H31+H32+H33</f>
        <v>0</v>
      </c>
      <c r="J35" s="61"/>
      <c r="K35" s="20">
        <v>30</v>
      </c>
      <c r="L35" s="68">
        <f>K35*I35/100</f>
        <v>0</v>
      </c>
      <c r="M35" s="69"/>
      <c r="N35" s="27"/>
      <c r="O35" s="27"/>
      <c r="P35" s="27"/>
    </row>
    <row r="36" ht="12.75"/>
    <row r="37" spans="1:5" ht="18">
      <c r="A37" s="122" t="s">
        <v>45</v>
      </c>
      <c r="B37" s="122"/>
      <c r="C37" s="122"/>
      <c r="D37" s="66">
        <f>L24+L35</f>
        <v>0</v>
      </c>
      <c r="E37" s="67"/>
    </row>
  </sheetData>
  <mergeCells count="55">
    <mergeCell ref="A1:I1"/>
    <mergeCell ref="A37:C37"/>
    <mergeCell ref="K28:K29"/>
    <mergeCell ref="B30:E33"/>
    <mergeCell ref="A26:B27"/>
    <mergeCell ref="C27:E27"/>
    <mergeCell ref="I7:M22"/>
    <mergeCell ref="A12:A13"/>
    <mergeCell ref="B22:E22"/>
    <mergeCell ref="A23:H24"/>
    <mergeCell ref="F12:H13"/>
    <mergeCell ref="L5:M6"/>
    <mergeCell ref="A28:A29"/>
    <mergeCell ref="B28:B29"/>
    <mergeCell ref="C28:C29"/>
    <mergeCell ref="E28:E29"/>
    <mergeCell ref="A17:A18"/>
    <mergeCell ref="A20:A21"/>
    <mergeCell ref="F5:F6"/>
    <mergeCell ref="N3:P7"/>
    <mergeCell ref="B5:B6"/>
    <mergeCell ref="C5:C6"/>
    <mergeCell ref="E5:E6"/>
    <mergeCell ref="B19:E19"/>
    <mergeCell ref="B14:E16"/>
    <mergeCell ref="L26:M26"/>
    <mergeCell ref="A3:B4"/>
    <mergeCell ref="I3:J3"/>
    <mergeCell ref="L3:M3"/>
    <mergeCell ref="C4:E4"/>
    <mergeCell ref="F4:H4"/>
    <mergeCell ref="I4:M4"/>
    <mergeCell ref="H5:H6"/>
    <mergeCell ref="F20:H21"/>
    <mergeCell ref="A5:A6"/>
    <mergeCell ref="D37:E37"/>
    <mergeCell ref="I28:J29"/>
    <mergeCell ref="L28:M29"/>
    <mergeCell ref="L34:M34"/>
    <mergeCell ref="L35:M35"/>
    <mergeCell ref="I34:J34"/>
    <mergeCell ref="I35:J35"/>
    <mergeCell ref="I30:M33"/>
    <mergeCell ref="F28:F29"/>
    <mergeCell ref="H28:H29"/>
    <mergeCell ref="I27:M27"/>
    <mergeCell ref="F27:H27"/>
    <mergeCell ref="I5:J6"/>
    <mergeCell ref="K5:K6"/>
    <mergeCell ref="F17:H18"/>
    <mergeCell ref="I23:J23"/>
    <mergeCell ref="L23:M23"/>
    <mergeCell ref="I24:J24"/>
    <mergeCell ref="L24:M24"/>
    <mergeCell ref="I26:J2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Schede Valutazione 2</dc:subject>
  <dc:creator/>
  <cp:keywords/>
  <dc:description/>
  <cp:lastModifiedBy>RIZZUTO GIUSEPPE</cp:lastModifiedBy>
  <cp:lastPrinted>2005-12-02T13:46:44Z</cp:lastPrinted>
  <dcterms:created xsi:type="dcterms:W3CDTF">2005-06-30T09:55:15Z</dcterms:created>
  <dcterms:modified xsi:type="dcterms:W3CDTF">2007-06-20T16:00:09Z</dcterms:modified>
  <cp:category/>
  <cp:version/>
  <cp:contentType/>
  <cp:contentStatus/>
</cp:coreProperties>
</file>